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<sst xmlns="http://schemas.openxmlformats.org/spreadsheetml/2006/main" count="305" uniqueCount="219">
  <si>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</si>
  <si>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</si>
  <si>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</si>
  <si>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</si>
  <si>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</si>
  <si>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</si>
  <si>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</si>
  <si>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</si>
  <si>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</si>
  <si>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</si>
  <si>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</si>
  <si>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</si>
  <si>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</si>
  <si>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</si>
  <si>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</si>
  <si>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</si>
  <si>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</si>
  <si>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</si>
  <si>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</si>
  <si>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</si>
  <si>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</si>
  <si>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</si>
  <si>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</si>
  <si>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</si>
  <si>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</si>
  <si>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</si>
  <si>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</si>
  <si>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</si>
  <si>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</si>
  <si>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</si>
  <si>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</si>
  <si>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</si>
  <si>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</si>
  <si>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</si>
  <si>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</si>
  <si>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</si>
  <si>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</si>
  <si>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</si>
  <si>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</si>
  <si>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</si>
  <si>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</si>
  <si>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</si>
  <si>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</si>
  <si>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</si>
  <si>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</si>
  <si>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</si>
  <si>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</si>
  <si>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</si>
  <si>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</si>
  <si>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</si>
  <si>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</si>
  <si>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</si>
  <si>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</si>
  <si>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</si>
  <si>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</si>
  <si>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</si>
  <si>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</si>
  <si>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</si>
  <si>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</si>
  <si>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</si>
  <si>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</si>
  <si>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</si>
  <si>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</si>
  <si>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</si>
  <si>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</si>
  <si>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</si>
  <si>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</si>
  <si>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</si>
  <si>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</si>
  <si>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</si>
  <si>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</si>
  <si>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</si>
  <si>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</si>
  <si>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</si>
  <si>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</si>
  <si>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</si>
  <si>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</si>
  <si>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</si>
  <si>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</si>
  <si>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</si>
  <si>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</si>
  <si>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</si>
  <si>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</si>
  <si>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</si>
  <si>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</si>
  <si>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</si>
  <si>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</si>
  <si>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</si>
  <si>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</si>
  <si>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</si>
  <si>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</si>
  <si>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</si>
  <si>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</si>
  <si>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</si>
  <si>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</si>
  <si>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</si>
  <si>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</si>
  <si>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</si>
  <si>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</si>
  <si>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</si>
  <si>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</si>
  <si>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</si>
  <si>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</si>
  <si>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</si>
  <si>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</si>
  <si>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</si>
  <si>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</si>
  <si>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</si>
  <si>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</si>
  <si>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</si>
  <si>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</si>
  <si>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</si>
  <si>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</si>
  <si>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</si>
  <si>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</si>
  <si>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</si>
  <si>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</si>
  <si>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</si>
  <si>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</si>
  <si>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</si>
  <si>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</si>
  <si>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</si>
  <si>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</si>
  <si>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</si>
  <si>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</si>
  <si>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</si>
  <si>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</si>
  <si>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</si>
  <si>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</si>
  <si>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</si>
  <si>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</si>
  <si>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</si>
  <si>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</si>
  <si>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</si>
  <si>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</si>
  <si>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</si>
  <si>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</si>
  <si>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</si>
  <si>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</si>
  <si>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</si>
  <si>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</si>
  <si>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</si>
  <si>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</si>
  <si>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</si>
  <si>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</si>
  <si>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</si>
  <si>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</si>
  <si>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</si>
  <si>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</si>
  <si>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</si>
  <si>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</si>
  <si>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</si>
  <si>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</si>
  <si>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</si>
  <si>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</si>
  <si>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</si>
  <si>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</si>
  <si>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</si>
  <si>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</si>
  <si>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</si>
  <si>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</si>
  <si>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</si>
  <si>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</si>
  <si>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</si>
  <si>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</si>
  <si>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</si>
  <si>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</si>
  <si>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</si>
  <si>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</si>
  <si>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</si>
  <si>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</si>
  <si>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</si>
  <si>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</si>
  <si>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</si>
  <si>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</si>
  <si>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</si>
  <si>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</si>
  <si>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</si>
  <si>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</si>
  <si>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</si>
  <si>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</si>
  <si>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</si>
  <si>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</si>
  <si>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</si>
  <si>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</si>
  <si>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</si>
  <si>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</si>
  <si>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</si>
  <si>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</si>
  <si>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</si>
  <si>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</si>
  <si>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</si>
  <si>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</si>
  <si>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</si>
  <si>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</si>
  <si>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</si>
  <si>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</si>
  <si>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</si>
  <si>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</si>
  <si>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</si>
  <si>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</si>
  <si>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</si>
  <si>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</si>
  <si>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</si>
  <si>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</si>
  <si>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</si>
  <si>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</si>
  <si>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</si>
  <si>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</si>
  <si>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</si>
  <si>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</si>
  <si>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</si>
  <si>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Первоочередные социально значимые расходы, всего</t>
  </si>
  <si>
    <t>29=2101+2110+2120+2130+2140+ 2150+2160+2170+2200+2210+2220+2230+2300+2310+2320+2330+ 2400+2410+2430+2450+2460+2520</t>
  </si>
  <si>
    <t>на 01 января 2015 года</t>
  </si>
  <si>
    <t>Орловский Волочаевское Свод</t>
  </si>
  <si>
    <t>Т.Н. Дудка</t>
  </si>
  <si>
    <t>Е.А. Алтунина</t>
  </si>
  <si>
    <t>И.А. Тесленко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</si>
</sst>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6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0" sqref="B12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5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6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214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3" t="s">
        <v>215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4" t="s">
        <v>15</v>
      </c>
      <c r="G7" s="54"/>
      <c r="H7" s="54"/>
      <c r="I7" s="54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8489900</v>
      </c>
      <c r="E12" s="27">
        <f>G12+I12</f>
        <v>8752916.68</v>
      </c>
      <c r="F12" s="27"/>
      <c r="G12" s="27"/>
      <c r="H12" s="27">
        <v>8489900</v>
      </c>
      <c r="I12" s="27">
        <v>8752916.68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 aca="true" t="shared" si="0" ref="D14:E16">F14+H14</f>
        <v>3989900</v>
      </c>
      <c r="E14" s="27">
        <f t="shared" si="0"/>
        <v>3977967.38</v>
      </c>
      <c r="F14" s="27"/>
      <c r="G14" s="27"/>
      <c r="H14" s="27">
        <v>3989900</v>
      </c>
      <c r="I14" s="27">
        <v>3977967.38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>
        <f t="shared" si="0"/>
        <v>333500</v>
      </c>
      <c r="E15" s="27">
        <f t="shared" si="0"/>
        <v>247238.78</v>
      </c>
      <c r="F15" s="27"/>
      <c r="G15" s="27"/>
      <c r="H15" s="27">
        <v>333500</v>
      </c>
      <c r="I15" s="27">
        <v>247238.78</v>
      </c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 t="shared" si="0"/>
        <v>4500000</v>
      </c>
      <c r="E16" s="27">
        <f t="shared" si="0"/>
        <v>4500000</v>
      </c>
      <c r="F16" s="27"/>
      <c r="G16" s="27"/>
      <c r="H16" s="27">
        <v>4500000</v>
      </c>
      <c r="I16" s="27">
        <v>4500000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4500000</v>
      </c>
      <c r="E19" s="27">
        <f>G19+I19</f>
        <v>4500000</v>
      </c>
      <c r="F19" s="27"/>
      <c r="G19" s="27"/>
      <c r="H19" s="27">
        <v>4500000</v>
      </c>
      <c r="I19" s="27">
        <v>4500000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4500000</v>
      </c>
      <c r="E21" s="27">
        <f>G21+I21</f>
        <v>4500000</v>
      </c>
      <c r="F21" s="27"/>
      <c r="G21" s="27"/>
      <c r="H21" s="27">
        <v>4500000</v>
      </c>
      <c r="I21" s="27">
        <v>4500000</v>
      </c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0</v>
      </c>
      <c r="E26" s="27">
        <f>G26+I26</f>
        <v>274949.3</v>
      </c>
      <c r="F26" s="27"/>
      <c r="G26" s="27"/>
      <c r="H26" s="27"/>
      <c r="I26" s="27">
        <v>274949.3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8489900</v>
      </c>
      <c r="E31" s="27">
        <f>G31+I31</f>
        <v>6495717.95</v>
      </c>
      <c r="F31" s="27"/>
      <c r="G31" s="27"/>
      <c r="H31" s="27">
        <v>8489900</v>
      </c>
      <c r="I31" s="27">
        <v>6495717.95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212</v>
      </c>
      <c r="B33" s="39" t="s">
        <v>210</v>
      </c>
      <c r="C33" s="39" t="s">
        <v>137</v>
      </c>
      <c r="D33" s="27">
        <f>F33+H33</f>
        <v>4985900</v>
      </c>
      <c r="E33" s="27">
        <f>G33+I33</f>
        <v>4753732.09</v>
      </c>
      <c r="F33" s="27"/>
      <c r="G33" s="27"/>
      <c r="H33" s="27">
        <v>4985900</v>
      </c>
      <c r="I33" s="27">
        <v>4753732.09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4282100</v>
      </c>
      <c r="E35" s="27">
        <f>G35+I35</f>
        <v>4051419.97</v>
      </c>
      <c r="F35" s="27"/>
      <c r="G35" s="27"/>
      <c r="H35" s="27">
        <v>4282100</v>
      </c>
      <c r="I35" s="27">
        <v>4051419.97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3199800</v>
      </c>
      <c r="E37" s="27">
        <f>G37+I37</f>
        <v>2980111.36</v>
      </c>
      <c r="F37" s="27"/>
      <c r="G37" s="27"/>
      <c r="H37" s="27">
        <v>3199800</v>
      </c>
      <c r="I37" s="27">
        <v>2980111.36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1082300</v>
      </c>
      <c r="E39" s="27">
        <f>G39+I39</f>
        <v>1071308.61</v>
      </c>
      <c r="F39" s="27"/>
      <c r="G39" s="27"/>
      <c r="H39" s="27">
        <v>1082300</v>
      </c>
      <c r="I39" s="27">
        <v>1071308.61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393900</v>
      </c>
      <c r="E40" s="27">
        <f>G40+I40</f>
        <v>392768.86</v>
      </c>
      <c r="F40" s="27"/>
      <c r="G40" s="27"/>
      <c r="H40" s="27">
        <v>393900</v>
      </c>
      <c r="I40" s="27">
        <v>392768.86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69800</v>
      </c>
      <c r="E42" s="27">
        <f>G42+I42</f>
        <v>69452.38</v>
      </c>
      <c r="F42" s="27"/>
      <c r="G42" s="27"/>
      <c r="H42" s="27">
        <v>69800</v>
      </c>
      <c r="I42" s="27">
        <v>69452.38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93400</v>
      </c>
      <c r="E48" s="27">
        <f>G48+I48</f>
        <v>93394.18</v>
      </c>
      <c r="F48" s="27"/>
      <c r="G48" s="27"/>
      <c r="H48" s="27">
        <v>93400</v>
      </c>
      <c r="I48" s="27">
        <v>93394.18</v>
      </c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146700</v>
      </c>
      <c r="E50" s="27">
        <f>G50+I50</f>
        <v>146696.7</v>
      </c>
      <c r="F50" s="27"/>
      <c r="G50" s="27"/>
      <c r="H50" s="27">
        <v>146700</v>
      </c>
      <c r="I50" s="27">
        <v>146696.7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21900</v>
      </c>
      <c r="E55" s="27">
        <f>G55+I55</f>
        <v>21900</v>
      </c>
      <c r="F55" s="27"/>
      <c r="G55" s="27"/>
      <c r="H55" s="27">
        <v>21900</v>
      </c>
      <c r="I55" s="27">
        <v>21900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21900</v>
      </c>
      <c r="E63" s="27">
        <f>G63+I63</f>
        <v>21900</v>
      </c>
      <c r="F63" s="27"/>
      <c r="G63" s="27"/>
      <c r="H63" s="27">
        <v>21900</v>
      </c>
      <c r="I63" s="27">
        <v>21900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113600</v>
      </c>
      <c r="E65" s="27">
        <f>G65+I65</f>
        <v>113600</v>
      </c>
      <c r="F65" s="27"/>
      <c r="G65" s="27"/>
      <c r="H65" s="27">
        <v>113600</v>
      </c>
      <c r="I65" s="27">
        <v>113600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73600</v>
      </c>
      <c r="E69" s="27">
        <f>G69+I69</f>
        <v>73600</v>
      </c>
      <c r="F69" s="27"/>
      <c r="G69" s="27"/>
      <c r="H69" s="27">
        <v>73600</v>
      </c>
      <c r="I69" s="27">
        <v>73600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>
        <f>F73+H73</f>
        <v>40000</v>
      </c>
      <c r="E73" s="27">
        <f>G73+I73</f>
        <v>40000</v>
      </c>
      <c r="F73" s="27"/>
      <c r="G73" s="27"/>
      <c r="H73" s="27">
        <v>40000</v>
      </c>
      <c r="I73" s="27">
        <v>40000</v>
      </c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>
        <f>F75+H75</f>
        <v>333500</v>
      </c>
      <c r="E75" s="27">
        <f>G75+I75</f>
        <v>98602</v>
      </c>
      <c r="F75" s="27"/>
      <c r="G75" s="27"/>
      <c r="H75" s="27">
        <v>333500</v>
      </c>
      <c r="I75" s="27">
        <v>98602</v>
      </c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>
        <f>F81+H81</f>
        <v>333500</v>
      </c>
      <c r="E81" s="27">
        <f>G81+I81</f>
        <v>98602</v>
      </c>
      <c r="F81" s="27"/>
      <c r="G81" s="27"/>
      <c r="H81" s="27">
        <v>333500</v>
      </c>
      <c r="I81" s="27">
        <v>98602</v>
      </c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3035000</v>
      </c>
      <c r="E85" s="27">
        <f>G85+I85</f>
        <v>1507883.86</v>
      </c>
      <c r="F85" s="27"/>
      <c r="G85" s="27"/>
      <c r="H85" s="27">
        <v>3035000</v>
      </c>
      <c r="I85" s="27">
        <v>1507883.86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1558500</v>
      </c>
      <c r="E89" s="27">
        <f>G89+I89</f>
        <v>212599.52</v>
      </c>
      <c r="F89" s="27"/>
      <c r="G89" s="27"/>
      <c r="H89" s="27">
        <v>1558500</v>
      </c>
      <c r="I89" s="27">
        <v>212599.52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>
        <f>F91+H91</f>
        <v>438600</v>
      </c>
      <c r="E91" s="27">
        <f>G91+I91</f>
        <v>414271</v>
      </c>
      <c r="F91" s="27"/>
      <c r="G91" s="27"/>
      <c r="H91" s="27">
        <v>438600</v>
      </c>
      <c r="I91" s="27">
        <v>414271</v>
      </c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49800</v>
      </c>
      <c r="E92" s="27">
        <f>G92+I92</f>
        <v>48208.15</v>
      </c>
      <c r="F92" s="27"/>
      <c r="G92" s="27"/>
      <c r="H92" s="27">
        <v>49800</v>
      </c>
      <c r="I92" s="27">
        <v>48208.15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187700</v>
      </c>
      <c r="E97" s="27">
        <f>G97+I97</f>
        <v>187550.39</v>
      </c>
      <c r="F97" s="27"/>
      <c r="G97" s="27"/>
      <c r="H97" s="27">
        <v>187700</v>
      </c>
      <c r="I97" s="27">
        <v>187550.39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2000</v>
      </c>
      <c r="E100" s="27">
        <f>G100+I100</f>
        <v>0</v>
      </c>
      <c r="F100" s="27"/>
      <c r="G100" s="27"/>
      <c r="H100" s="27">
        <v>2000</v>
      </c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>
        <f>F105+H105</f>
        <v>149700</v>
      </c>
      <c r="E105" s="27">
        <f>G105+I105</f>
        <v>149648.44</v>
      </c>
      <c r="F105" s="27"/>
      <c r="G105" s="27"/>
      <c r="H105" s="27">
        <v>149700</v>
      </c>
      <c r="I105" s="27">
        <v>149648.44</v>
      </c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648700</v>
      </c>
      <c r="E106" s="27">
        <f>G106+I106</f>
        <v>495606.36</v>
      </c>
      <c r="F106" s="27"/>
      <c r="G106" s="27"/>
      <c r="H106" s="27">
        <v>648700</v>
      </c>
      <c r="I106" s="27">
        <v>495606.36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51">
      <c r="A108" s="45" t="s">
        <v>45</v>
      </c>
      <c r="B108" s="31" t="s">
        <v>213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2257198.73</v>
      </c>
      <c r="F109" s="27"/>
      <c r="G109" s="27"/>
      <c r="H109" s="27"/>
      <c r="I109" s="27">
        <v>2257198.73</v>
      </c>
    </row>
    <row r="110" spans="1:9" ht="27">
      <c r="A110" s="48" t="s">
        <v>133</v>
      </c>
      <c r="B110" s="37" t="s">
        <v>132</v>
      </c>
      <c r="C110" s="37" t="s">
        <v>132</v>
      </c>
      <c r="D110" s="27">
        <f>F110+H110</f>
        <v>2000</v>
      </c>
      <c r="E110" s="27">
        <f>G110+I110</f>
        <v>0</v>
      </c>
      <c r="F110" s="27"/>
      <c r="G110" s="27"/>
      <c r="H110" s="27">
        <v>2000</v>
      </c>
      <c r="I110" s="27"/>
    </row>
    <row r="111" ht="12.75">
      <c r="C111" s="18"/>
    </row>
    <row r="112" spans="1:8" s="19" customFormat="1" ht="12.75">
      <c r="A112" s="55" t="s">
        <v>131</v>
      </c>
      <c r="B112" s="55"/>
      <c r="C112" s="55"/>
      <c r="D112" s="55"/>
      <c r="E112" s="55"/>
      <c r="F112" s="55"/>
      <c r="G112" s="55"/>
      <c r="H112" s="55"/>
    </row>
    <row r="113" spans="1:8" s="19" customFormat="1" ht="12.75">
      <c r="A113" s="56" t="s">
        <v>130</v>
      </c>
      <c r="B113" s="56"/>
      <c r="C113" s="56"/>
      <c r="D113" s="56"/>
      <c r="E113" s="56"/>
      <c r="F113" s="56"/>
      <c r="G113" s="56"/>
      <c r="H113" s="56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 t="s">
        <v>216</v>
      </c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 t="s">
        <v>217</v>
      </c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 t="s">
        <v>218</v>
      </c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5:I5"/>
    <mergeCell ref="F7:I7"/>
    <mergeCell ref="A112:H112"/>
    <mergeCell ref="A113:H11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2015-01-14T06:58:44Z</cp:lastPrinted>
  <dcterms:created xsi:type="dcterms:W3CDTF">2002-03-12T08:12:25Z</dcterms:created>
  <dcterms:modified xsi:type="dcterms:W3CDTF">2015-07-31T11:27:17Z</dcterms:modified>
  <cp:category/>
  <cp:version/>
  <cp:contentType/>
  <cp:contentStatus/>
</cp:coreProperties>
</file>